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slerova\Documents\0_OBSTARÁVATEĽ SK\SPŠ Stavebná\17 Počítače\"/>
    </mc:Choice>
  </mc:AlternateContent>
  <bookViews>
    <workbookView xWindow="360" yWindow="120" windowWidth="27792" windowHeight="13116"/>
  </bookViews>
  <sheets>
    <sheet name="Výpočet" sheetId="2" r:id="rId1"/>
    <sheet name="Hárok1" sheetId="3" r:id="rId2"/>
  </sheets>
  <definedNames>
    <definedName name="_xlnm.Print_Titles" localSheetId="0">Výpočet!$3:$5</definedName>
  </definedNames>
  <calcPr calcId="162913"/>
</workbook>
</file>

<file path=xl/calcChain.xml><?xml version="1.0" encoding="utf-8"?>
<calcChain xmlns="http://schemas.openxmlformats.org/spreadsheetml/2006/main">
  <c r="F8" i="2" l="1"/>
  <c r="F6" i="2"/>
  <c r="F11" i="2" l="1"/>
  <c r="H11" i="2" s="1"/>
  <c r="I11" i="2" s="1"/>
  <c r="F10" i="2"/>
  <c r="H10" i="2" s="1"/>
  <c r="I10" i="2" s="1"/>
  <c r="F9" i="2"/>
  <c r="H9" i="2" s="1"/>
  <c r="I9" i="2" s="1"/>
  <c r="H8" i="2"/>
  <c r="I8" i="2" s="1"/>
  <c r="F7" i="2"/>
  <c r="H7" i="2" s="1"/>
  <c r="I7" i="2" s="1"/>
  <c r="F12" i="2" l="1"/>
  <c r="H6" i="2"/>
  <c r="H12" i="2" s="1"/>
  <c r="I6" i="2" l="1"/>
  <c r="I12" i="2" s="1"/>
</calcChain>
</file>

<file path=xl/sharedStrings.xml><?xml version="1.0" encoding="utf-8"?>
<sst xmlns="http://schemas.openxmlformats.org/spreadsheetml/2006/main" count="39" uniqueCount="34">
  <si>
    <t>Názov položky</t>
  </si>
  <si>
    <t>Cena celkom v EUR bez DPH</t>
  </si>
  <si>
    <t>Sadzba DPH v %</t>
  </si>
  <si>
    <t>Výška DPH v EUR</t>
  </si>
  <si>
    <t>Cena celkom v EUR s DPH</t>
  </si>
  <si>
    <t>1.</t>
  </si>
  <si>
    <t>2.</t>
  </si>
  <si>
    <t>3.</t>
  </si>
  <si>
    <t>4.</t>
  </si>
  <si>
    <t>5.</t>
  </si>
  <si>
    <t>6.</t>
  </si>
  <si>
    <t>IČO:</t>
  </si>
  <si>
    <t>x</t>
  </si>
  <si>
    <t>MJ</t>
  </si>
  <si>
    <t>JC v EUR bez DPH</t>
  </si>
  <si>
    <t>ks</t>
  </si>
  <si>
    <t>Označ.</t>
  </si>
  <si>
    <t>Požadované množstvo</t>
  </si>
  <si>
    <t>SPOLU - predmet zákazky:</t>
  </si>
  <si>
    <t>Adresa:</t>
  </si>
  <si>
    <t xml:space="preserve">Platca DPH: </t>
  </si>
  <si>
    <t>Dátum, meno a  podpis oprávnenej osoby</t>
  </si>
  <si>
    <t xml:space="preserve">Obchodné meno:                                                                          </t>
  </si>
  <si>
    <t>Identifikačné údaje</t>
  </si>
  <si>
    <t>Kamera</t>
  </si>
  <si>
    <t>Dron</t>
  </si>
  <si>
    <t>Fotoaparát</t>
  </si>
  <si>
    <t>3D Tlačiareň</t>
  </si>
  <si>
    <t>PRÍLOHA č.3</t>
  </si>
  <si>
    <r>
      <t xml:space="preserve">Notebooky učebne </t>
    </r>
    <r>
      <rPr>
        <sz val="10"/>
        <rFont val="Calibri"/>
        <family val="2"/>
        <charset val="238"/>
        <scheme val="minor"/>
      </rPr>
      <t>(učitelia)</t>
    </r>
  </si>
  <si>
    <r>
      <t xml:space="preserve">Notebooky učebne </t>
    </r>
    <r>
      <rPr>
        <sz val="10"/>
        <rFont val="Calibri"/>
        <family val="2"/>
        <charset val="238"/>
        <scheme val="minor"/>
      </rPr>
      <t>(žiaci)</t>
    </r>
  </si>
  <si>
    <t xml:space="preserve">Výpočet zmluvnej ceny </t>
  </si>
  <si>
    <t>Stredná priemyselná škola stavebná a geodetická, Lermontovova 1, Košice</t>
  </si>
  <si>
    <r>
      <t xml:space="preserve">„Počítače a iné technické zariadenia“ 
</t>
    </r>
    <r>
      <rPr>
        <sz val="10"/>
        <rFont val="Calibri"/>
        <family val="2"/>
        <charset val="238"/>
        <scheme val="minor"/>
      </rPr>
      <t>pre projekt s názvom s názvom: Digitálni stavbári a geodeti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</si>
</sst>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color theme="1"/>
      <name val="Cambria"/>
      <family val="1"/>
      <charset val="238"/>
      <scheme val="major"/>
    </font>
    <font>
      <b/>
      <sz val="12"/>
      <color theme="1"/>
      <name val="Cambria"/>
      <family val="1"/>
      <charset val="238"/>
      <scheme val="major"/>
    </font>
    <font>
      <sz val="12"/>
      <color rgb="FF00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Arial Black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b/>
      <sz val="12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9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2" fillId="4" borderId="1" xfId="0" applyFont="1" applyFill="1" applyBorder="1" applyAlignment="1" applyProtection="1">
      <alignment horizontal="center" vertical="top" wrapText="1"/>
      <protection hidden="1"/>
    </xf>
    <xf numFmtId="0" fontId="0" fillId="2" borderId="0" xfId="0" applyFill="1" applyAlignment="1" applyProtection="1">
      <alignment vertical="top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right" vertical="center"/>
      <protection hidden="1"/>
    </xf>
    <xf numFmtId="4" fontId="2" fillId="5" borderId="1" xfId="0" applyNumberFormat="1" applyFont="1" applyFill="1" applyBorder="1" applyAlignment="1" applyProtection="1">
      <alignment horizontal="right" vertical="center"/>
      <protection locked="0" hidden="1"/>
    </xf>
    <xf numFmtId="9" fontId="2" fillId="5" borderId="1" xfId="0" applyNumberFormat="1" applyFont="1" applyFill="1" applyBorder="1" applyAlignment="1" applyProtection="1">
      <alignment horizontal="center" vertical="center"/>
      <protection locked="0"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0" fillId="5" borderId="5" xfId="0" applyFont="1" applyFill="1" applyBorder="1"/>
    <xf numFmtId="4" fontId="3" fillId="5" borderId="5" xfId="0" applyNumberFormat="1" applyFont="1" applyFill="1" applyBorder="1"/>
    <xf numFmtId="4" fontId="3" fillId="5" borderId="3" xfId="0" applyNumberFormat="1" applyFont="1" applyFill="1" applyBorder="1"/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15" fillId="5" borderId="4" xfId="0" applyFont="1" applyFill="1" applyBorder="1" applyAlignment="1">
      <alignment vertical="top" wrapText="1"/>
    </xf>
    <xf numFmtId="0" fontId="16" fillId="8" borderId="1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 applyProtection="1">
      <alignment horizontal="right" vertical="center"/>
      <protection hidden="1"/>
    </xf>
    <xf numFmtId="10" fontId="7" fillId="0" borderId="10" xfId="0" applyNumberFormat="1" applyFont="1" applyBorder="1" applyAlignment="1" applyProtection="1">
      <alignment horizontal="center" vertical="center" wrapText="1"/>
      <protection hidden="1"/>
    </xf>
    <xf numFmtId="4" fontId="5" fillId="6" borderId="10" xfId="0" applyNumberFormat="1" applyFont="1" applyFill="1" applyBorder="1" applyAlignment="1" applyProtection="1">
      <alignment horizontal="right" vertical="center"/>
      <protection hidden="1"/>
    </xf>
    <xf numFmtId="0" fontId="11" fillId="0" borderId="1" xfId="0" applyFont="1" applyBorder="1" applyAlignment="1">
      <alignment horizontal="left" vertical="center" wrapText="1"/>
    </xf>
    <xf numFmtId="0" fontId="11" fillId="5" borderId="8" xfId="0" applyFont="1" applyFill="1" applyBorder="1" applyAlignment="1">
      <alignment horizontal="left" vertical="top" wrapText="1"/>
    </xf>
    <xf numFmtId="0" fontId="11" fillId="5" borderId="9" xfId="0" applyFont="1" applyFill="1" applyBorder="1" applyAlignment="1">
      <alignment horizontal="left" vertical="top" wrapText="1"/>
    </xf>
    <xf numFmtId="0" fontId="11" fillId="5" borderId="2" xfId="0" applyFont="1" applyFill="1" applyBorder="1" applyAlignment="1">
      <alignment horizontal="left" vertical="top" wrapText="1"/>
    </xf>
    <xf numFmtId="0" fontId="3" fillId="0" borderId="0" xfId="0" applyFont="1" applyFill="1" applyBorder="1" applyAlignment="1" applyProtection="1">
      <alignment horizontal="center"/>
      <protection hidden="1"/>
    </xf>
    <xf numFmtId="0" fontId="4" fillId="3" borderId="10" xfId="0" applyFont="1" applyFill="1" applyBorder="1" applyAlignment="1" applyProtection="1">
      <alignment horizontal="left" vertical="center"/>
      <protection hidden="1"/>
    </xf>
    <xf numFmtId="0" fontId="1" fillId="7" borderId="1" xfId="0" applyFont="1" applyFill="1" applyBorder="1" applyAlignment="1" applyProtection="1">
      <alignment horizontal="left" wrapText="1"/>
      <protection locked="0" hidden="1"/>
    </xf>
    <xf numFmtId="3" fontId="17" fillId="7" borderId="1" xfId="0" applyNumberFormat="1" applyFont="1" applyFill="1" applyBorder="1" applyAlignment="1" applyProtection="1">
      <alignment horizontal="left" wrapText="1"/>
      <protection locked="0" hidden="1"/>
    </xf>
    <xf numFmtId="0" fontId="12" fillId="7" borderId="1" xfId="0" applyFont="1" applyFill="1" applyBorder="1" applyAlignment="1" applyProtection="1">
      <alignment horizontal="left" wrapText="1"/>
      <protection locked="0" hidden="1"/>
    </xf>
    <xf numFmtId="0" fontId="2" fillId="2" borderId="0" xfId="0" applyFont="1" applyFill="1" applyAlignment="1" applyProtection="1">
      <alignment horizontal="right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7" fillId="5" borderId="6" xfId="0" applyFont="1" applyFill="1" applyBorder="1" applyAlignment="1">
      <alignment horizontal="left" vertical="top" wrapText="1"/>
    </xf>
    <xf numFmtId="0" fontId="7" fillId="5" borderId="0" xfId="0" applyFont="1" applyFill="1" applyBorder="1" applyAlignment="1">
      <alignment horizontal="left" vertical="top" wrapText="1"/>
    </xf>
    <xf numFmtId="0" fontId="7" fillId="5" borderId="7" xfId="0" applyFont="1" applyFill="1" applyBorder="1" applyAlignment="1">
      <alignment horizontal="left" vertical="top" wrapText="1"/>
    </xf>
    <xf numFmtId="0" fontId="0" fillId="5" borderId="6" xfId="0" applyFont="1" applyFill="1" applyBorder="1" applyAlignment="1">
      <alignment horizontal="left" vertical="top" wrapText="1"/>
    </xf>
    <xf numFmtId="0" fontId="0" fillId="5" borderId="0" xfId="0" applyFont="1" applyFill="1" applyBorder="1" applyAlignment="1">
      <alignment horizontal="left" vertical="top" wrapText="1"/>
    </xf>
    <xf numFmtId="0" fontId="0" fillId="5" borderId="7" xfId="0" applyFont="1" applyFill="1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abSelected="1" zoomScaleNormal="100" workbookViewId="0">
      <selection activeCell="L5" sqref="L5"/>
    </sheetView>
  </sheetViews>
  <sheetFormatPr defaultColWidth="9.109375" defaultRowHeight="13.2" x14ac:dyDescent="0.25"/>
  <cols>
    <col min="1" max="1" width="6.44140625" style="3" customWidth="1"/>
    <col min="2" max="2" width="20.21875" style="3" customWidth="1"/>
    <col min="3" max="3" width="6.44140625" style="3" customWidth="1"/>
    <col min="4" max="4" width="10.33203125" style="3" customWidth="1"/>
    <col min="5" max="5" width="10.44140625" style="3" customWidth="1"/>
    <col min="6" max="6" width="13.88671875" style="3" customWidth="1"/>
    <col min="7" max="7" width="7.6640625" style="3" customWidth="1"/>
    <col min="8" max="8" width="11.5546875" style="3" customWidth="1"/>
    <col min="9" max="9" width="13" style="3" customWidth="1"/>
    <col min="10" max="16384" width="9.109375" style="3"/>
  </cols>
  <sheetData>
    <row r="1" spans="1:9" ht="16.8" x14ac:dyDescent="0.4">
      <c r="A1" s="17" t="s">
        <v>28</v>
      </c>
      <c r="B1" s="1"/>
      <c r="C1" s="1"/>
      <c r="D1" s="2"/>
      <c r="E1" s="2"/>
      <c r="F1" s="27"/>
      <c r="G1" s="27"/>
      <c r="H1" s="27"/>
      <c r="I1" s="27"/>
    </row>
    <row r="2" spans="1:9" ht="33.6" customHeight="1" x14ac:dyDescent="0.35">
      <c r="A2" s="16" t="s">
        <v>31</v>
      </c>
      <c r="B2" s="1"/>
      <c r="C2" s="1"/>
      <c r="D2" s="32"/>
      <c r="E2" s="32"/>
      <c r="F2" s="29" t="s">
        <v>32</v>
      </c>
      <c r="G2" s="29"/>
      <c r="H2" s="29"/>
      <c r="I2" s="29"/>
    </row>
    <row r="3" spans="1:9" ht="48.6" customHeight="1" x14ac:dyDescent="0.3">
      <c r="A3" s="4"/>
      <c r="B3" s="1"/>
      <c r="C3" s="1"/>
      <c r="D3" s="33"/>
      <c r="E3" s="33"/>
      <c r="F3" s="30" t="s">
        <v>33</v>
      </c>
      <c r="G3" s="31"/>
      <c r="H3" s="31"/>
      <c r="I3" s="31"/>
    </row>
    <row r="4" spans="1:9" ht="11.25" customHeight="1" x14ac:dyDescent="0.3">
      <c r="A4" s="5"/>
      <c r="B4" s="1"/>
      <c r="C4" s="1"/>
      <c r="D4" s="2"/>
      <c r="E4" s="2"/>
      <c r="F4" s="2"/>
      <c r="G4" s="2"/>
      <c r="H4" s="2"/>
      <c r="I4" s="2"/>
    </row>
    <row r="5" spans="1:9" s="7" customFormat="1" ht="31.8" customHeight="1" x14ac:dyDescent="0.25">
      <c r="A5" s="6" t="s">
        <v>16</v>
      </c>
      <c r="B5" s="6" t="s">
        <v>0</v>
      </c>
      <c r="C5" s="6" t="s">
        <v>13</v>
      </c>
      <c r="D5" s="6" t="s">
        <v>17</v>
      </c>
      <c r="E5" s="6" t="s">
        <v>14</v>
      </c>
      <c r="F5" s="6" t="s">
        <v>1</v>
      </c>
      <c r="G5" s="6" t="s">
        <v>2</v>
      </c>
      <c r="H5" s="6" t="s">
        <v>3</v>
      </c>
      <c r="I5" s="6" t="s">
        <v>4</v>
      </c>
    </row>
    <row r="6" spans="1:9" ht="29.4" customHeight="1" x14ac:dyDescent="0.25">
      <c r="A6" s="8" t="s">
        <v>5</v>
      </c>
      <c r="B6" s="23" t="s">
        <v>30</v>
      </c>
      <c r="C6" s="12" t="s">
        <v>15</v>
      </c>
      <c r="D6" s="19">
        <v>50</v>
      </c>
      <c r="E6" s="10">
        <v>1</v>
      </c>
      <c r="F6" s="9">
        <f>IF(E6="","",ROUND(D6*E6,2))</f>
        <v>50</v>
      </c>
      <c r="G6" s="11"/>
      <c r="H6" s="9" t="str">
        <f>IF(G6="","",ROUND(F6*G6,2))</f>
        <v/>
      </c>
      <c r="I6" s="9" t="str">
        <f>IF(G6="","",F6+H6)</f>
        <v/>
      </c>
    </row>
    <row r="7" spans="1:9" ht="25.2" customHeight="1" x14ac:dyDescent="0.25">
      <c r="A7" s="8" t="s">
        <v>6</v>
      </c>
      <c r="B7" s="23" t="s">
        <v>29</v>
      </c>
      <c r="C7" s="12" t="s">
        <v>15</v>
      </c>
      <c r="D7" s="19">
        <v>10</v>
      </c>
      <c r="E7" s="10">
        <v>1</v>
      </c>
      <c r="F7" s="9">
        <f t="shared" ref="F7:F11" si="0">IF(E7="","",ROUND(D7*E7,2))</f>
        <v>10</v>
      </c>
      <c r="G7" s="11"/>
      <c r="H7" s="9" t="str">
        <f t="shared" ref="H7:H11" si="1">IF(G7="","",ROUND(F7*G7,2))</f>
        <v/>
      </c>
      <c r="I7" s="9" t="str">
        <f t="shared" ref="I7:I11" si="2">IF(G7="","",F7+H7)</f>
        <v/>
      </c>
    </row>
    <row r="8" spans="1:9" ht="15.6" x14ac:dyDescent="0.25">
      <c r="A8" s="8" t="s">
        <v>7</v>
      </c>
      <c r="B8" s="23" t="s">
        <v>24</v>
      </c>
      <c r="C8" s="12" t="s">
        <v>15</v>
      </c>
      <c r="D8" s="19">
        <v>1</v>
      </c>
      <c r="E8" s="10">
        <v>1</v>
      </c>
      <c r="F8" s="9">
        <f>IF(E8="","",ROUND(D8*E8,2))</f>
        <v>1</v>
      </c>
      <c r="G8" s="11"/>
      <c r="H8" s="9" t="str">
        <f t="shared" si="1"/>
        <v/>
      </c>
      <c r="I8" s="9" t="str">
        <f t="shared" si="2"/>
        <v/>
      </c>
    </row>
    <row r="9" spans="1:9" ht="15.6" x14ac:dyDescent="0.25">
      <c r="A9" s="8" t="s">
        <v>8</v>
      </c>
      <c r="B9" s="23" t="s">
        <v>25</v>
      </c>
      <c r="C9" s="12" t="s">
        <v>15</v>
      </c>
      <c r="D9" s="19">
        <v>1</v>
      </c>
      <c r="E9" s="10">
        <v>1</v>
      </c>
      <c r="F9" s="9">
        <f t="shared" si="0"/>
        <v>1</v>
      </c>
      <c r="G9" s="11"/>
      <c r="H9" s="9" t="str">
        <f t="shared" si="1"/>
        <v/>
      </c>
      <c r="I9" s="9" t="str">
        <f t="shared" si="2"/>
        <v/>
      </c>
    </row>
    <row r="10" spans="1:9" ht="15.6" x14ac:dyDescent="0.25">
      <c r="A10" s="8" t="s">
        <v>9</v>
      </c>
      <c r="B10" s="23" t="s">
        <v>26</v>
      </c>
      <c r="C10" s="12" t="s">
        <v>15</v>
      </c>
      <c r="D10" s="19">
        <v>1</v>
      </c>
      <c r="E10" s="10">
        <v>1</v>
      </c>
      <c r="F10" s="9">
        <f t="shared" si="0"/>
        <v>1</v>
      </c>
      <c r="G10" s="11"/>
      <c r="H10" s="9" t="str">
        <f t="shared" si="1"/>
        <v/>
      </c>
      <c r="I10" s="9" t="str">
        <f t="shared" si="2"/>
        <v/>
      </c>
    </row>
    <row r="11" spans="1:9" ht="15.6" x14ac:dyDescent="0.25">
      <c r="A11" s="8" t="s">
        <v>10</v>
      </c>
      <c r="B11" s="23" t="s">
        <v>27</v>
      </c>
      <c r="C11" s="12" t="s">
        <v>15</v>
      </c>
      <c r="D11" s="19">
        <v>1</v>
      </c>
      <c r="E11" s="10">
        <v>1</v>
      </c>
      <c r="F11" s="9">
        <f t="shared" si="0"/>
        <v>1</v>
      </c>
      <c r="G11" s="11"/>
      <c r="H11" s="9" t="str">
        <f t="shared" si="1"/>
        <v/>
      </c>
      <c r="I11" s="9" t="str">
        <f t="shared" si="2"/>
        <v/>
      </c>
    </row>
    <row r="12" spans="1:9" ht="25.5" customHeight="1" x14ac:dyDescent="0.25">
      <c r="A12" s="28" t="s">
        <v>18</v>
      </c>
      <c r="B12" s="28"/>
      <c r="C12" s="28"/>
      <c r="D12" s="28"/>
      <c r="E12" s="28"/>
      <c r="F12" s="20">
        <f>SUM(F6:F11)</f>
        <v>64</v>
      </c>
      <c r="G12" s="21" t="s">
        <v>12</v>
      </c>
      <c r="H12" s="20">
        <f>SUM(H6:H11)</f>
        <v>0</v>
      </c>
      <c r="I12" s="22">
        <f>SUM(I6:I11)</f>
        <v>0</v>
      </c>
    </row>
    <row r="15" spans="1:9" ht="15.6" x14ac:dyDescent="0.3">
      <c r="B15" s="18" t="s">
        <v>23</v>
      </c>
      <c r="C15" s="13"/>
      <c r="D15" s="13"/>
      <c r="E15" s="14"/>
      <c r="F15" s="14"/>
      <c r="G15" s="15"/>
    </row>
    <row r="16" spans="1:9" ht="13.8" customHeight="1" x14ac:dyDescent="0.25">
      <c r="B16" s="34" t="s">
        <v>22</v>
      </c>
      <c r="C16" s="35"/>
      <c r="D16" s="35"/>
      <c r="E16" s="35"/>
      <c r="F16" s="35"/>
      <c r="G16" s="36"/>
    </row>
    <row r="17" spans="2:7" ht="13.8" customHeight="1" x14ac:dyDescent="0.25">
      <c r="B17" s="34" t="s">
        <v>19</v>
      </c>
      <c r="C17" s="35"/>
      <c r="D17" s="35"/>
      <c r="E17" s="35"/>
      <c r="F17" s="35"/>
      <c r="G17" s="36"/>
    </row>
    <row r="18" spans="2:7" ht="13.8" x14ac:dyDescent="0.25">
      <c r="B18" s="34" t="s">
        <v>11</v>
      </c>
      <c r="C18" s="35"/>
      <c r="D18" s="35"/>
      <c r="E18" s="35"/>
      <c r="F18" s="35"/>
      <c r="G18" s="36"/>
    </row>
    <row r="19" spans="2:7" ht="13.8" customHeight="1" x14ac:dyDescent="0.25">
      <c r="B19" s="34" t="s">
        <v>20</v>
      </c>
      <c r="C19" s="35"/>
      <c r="D19" s="35"/>
      <c r="E19" s="35"/>
      <c r="F19" s="35"/>
      <c r="G19" s="36"/>
    </row>
    <row r="20" spans="2:7" x14ac:dyDescent="0.25">
      <c r="B20" s="37"/>
      <c r="C20" s="38"/>
      <c r="D20" s="38"/>
      <c r="E20" s="38"/>
      <c r="F20" s="38"/>
      <c r="G20" s="39"/>
    </row>
    <row r="21" spans="2:7" ht="13.8" customHeight="1" x14ac:dyDescent="0.25">
      <c r="B21" s="24" t="s">
        <v>21</v>
      </c>
      <c r="C21" s="25"/>
      <c r="D21" s="25"/>
      <c r="E21" s="25"/>
      <c r="F21" s="25"/>
      <c r="G21" s="26"/>
    </row>
  </sheetData>
  <sheetProtection algorithmName="SHA-512" hashValue="W3oq1pEumod/xelptco6E3lZnKjngA1d9gTS5Vq5K85UN528ouXKrnSvIa00wJO2vyV80Njl6N5HxYjMTmfDGQ==" saltValue="FQf5wIzx99wwWhfkTXnhGg==" spinCount="100000" sheet="1" formatCells="0"/>
  <mergeCells count="12">
    <mergeCell ref="B21:G21"/>
    <mergeCell ref="F1:I1"/>
    <mergeCell ref="A12:E12"/>
    <mergeCell ref="F2:I2"/>
    <mergeCell ref="F3:I3"/>
    <mergeCell ref="D2:E2"/>
    <mergeCell ref="D3:E3"/>
    <mergeCell ref="B16:G16"/>
    <mergeCell ref="B17:G17"/>
    <mergeCell ref="B18:G18"/>
    <mergeCell ref="B19:G19"/>
    <mergeCell ref="B20:G20"/>
  </mergeCells>
  <pageMargins left="0.43307086614173229" right="0.23622047244094491" top="0.88" bottom="0.33" header="0.65" footer="0.15748031496062992"/>
  <pageSetup paperSize="9" orientation="landscape" r:id="rId1"/>
  <headerFooter>
    <oddHeader xml:space="preserve">&amp;L&amp;"Arial CE,Kurzíva"OP: Kvalita životného prostredia   &amp;CKód výzvy: OPKZP-PO3-SC311-2017-24 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Výpočet</vt:lpstr>
      <vt:lpstr>Hárok1</vt:lpstr>
      <vt:lpstr>Výpočet!Názvy_tlače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Beslerova Iveta</cp:lastModifiedBy>
  <cp:lastPrinted>2019-06-09T10:48:59Z</cp:lastPrinted>
  <dcterms:created xsi:type="dcterms:W3CDTF">2019-06-09T09:21:30Z</dcterms:created>
  <dcterms:modified xsi:type="dcterms:W3CDTF">2021-04-13T19:03:03Z</dcterms:modified>
</cp:coreProperties>
</file>